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Calculateur\"/>
    </mc:Choice>
  </mc:AlternateContent>
  <xr:revisionPtr revIDLastSave="0" documentId="8_{38F721C1-205A-4C92-839F-E374E8CC866D}" xr6:coauthVersionLast="46" xr6:coauthVersionMax="46" xr10:uidLastSave="{00000000-0000-0000-0000-000000000000}"/>
  <bookViews>
    <workbookView xWindow="-120" yWindow="-120" windowWidth="21840" windowHeight="13140" xr2:uid="{546A30DA-ABF5-4F34-A6FA-DF4A7073ACC4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9" i="1"/>
</calcChain>
</file>

<file path=xl/sharedStrings.xml><?xml version="1.0" encoding="utf-8"?>
<sst xmlns="http://schemas.openxmlformats.org/spreadsheetml/2006/main" count="13" uniqueCount="10">
  <si>
    <t>JUSQU'AU 31 MARS 2022</t>
  </si>
  <si>
    <t>ÉCHELON SALARIAL</t>
  </si>
  <si>
    <t>NOMBRE DE MINUTES</t>
  </si>
  <si>
    <t>MONTANT DÛ</t>
  </si>
  <si>
    <r>
      <t>À COMPTER DU 1</t>
    </r>
    <r>
      <rPr>
        <b/>
        <vertAlign val="superscript"/>
        <sz val="11"/>
        <color theme="1"/>
        <rFont val="Calibri"/>
        <family val="2"/>
        <scheme val="minor"/>
      </rPr>
      <t>e</t>
    </r>
    <r>
      <rPr>
        <b/>
        <sz val="11"/>
        <color theme="1"/>
        <rFont val="Calibri"/>
        <family val="2"/>
        <scheme val="minor"/>
      </rPr>
      <t xml:space="preserve"> AVRIL 2022</t>
    </r>
  </si>
  <si>
    <t>MARCHE À SUIVRE</t>
  </si>
  <si>
    <t>CALCULATEUR POUR PÉRIODES DE SUPPLÉANCE OU DE REMPLACEMENT D'UN AUTRE CORPS D'EMPLOI SELON LE DÉCRET MINISTÉRIEL</t>
  </si>
  <si>
    <t>1. Indiquer le nombre de minutes lors de votre période de remplacement;</t>
  </si>
  <si>
    <t>2. Le  montant dû apparaîtra dans la cellule en jaune.</t>
  </si>
  <si>
    <r>
      <t>CALCUL 1/1000</t>
    </r>
    <r>
      <rPr>
        <b/>
        <vertAlign val="superscript"/>
        <sz val="12"/>
        <color theme="1"/>
        <rFont val="Calibri"/>
        <family val="2"/>
        <scheme val="minor"/>
      </rPr>
      <t>e</t>
    </r>
    <r>
      <rPr>
        <b/>
        <sz val="12"/>
        <color theme="1"/>
        <rFont val="Calibri"/>
        <family val="2"/>
        <scheme val="minor"/>
      </rPr>
      <t xml:space="preserve"> POUR ENSEIGNANT RÉGULIER (EN POSTE)  SELON LE NOMBRE DE MINUTES                                                                    PAR PÉRIODE DE REMPLACEMENT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</si>
</sst>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$&quot;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6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7" fillId="0" borderId="0" xfId="0" applyFont="1" applyAlignment="1">
      <alignment vertical="center"/>
    </xf>
    <xf numFmtId="164" fontId="0" fillId="2" borderId="15" xfId="0" applyNumberFormat="1" applyFill="1" applyBorder="1" applyProtection="1">
      <protection hidden="1"/>
    </xf>
    <xf numFmtId="164" fontId="0" fillId="2" borderId="13" xfId="0" applyNumberFormat="1" applyFill="1" applyBorder="1" applyProtection="1">
      <protection hidden="1"/>
    </xf>
    <xf numFmtId="164" fontId="0" fillId="2" borderId="14" xfId="0" applyNumberFormat="1" applyFill="1" applyBorder="1" applyProtection="1">
      <protection hidden="1"/>
    </xf>
    <xf numFmtId="164" fontId="0" fillId="2" borderId="0" xfId="0" applyNumberFormat="1" applyFill="1" applyProtection="1">
      <protection hidden="1"/>
    </xf>
    <xf numFmtId="164" fontId="0" fillId="2" borderId="2" xfId="0" applyNumberFormat="1" applyFill="1" applyBorder="1" applyProtection="1">
      <protection hidden="1"/>
    </xf>
    <xf numFmtId="164" fontId="0" fillId="2" borderId="11" xfId="0" applyNumberFormat="1" applyFill="1" applyBorder="1" applyProtection="1">
      <protection hidden="1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3" fillId="3" borderId="5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indent="1"/>
    </xf>
    <xf numFmtId="0" fontId="1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/>
    </xf>
    <xf numFmtId="0" fontId="0" fillId="0" borderId="6" xfId="0" applyBorder="1" applyProtection="1"/>
    <xf numFmtId="0" fontId="0" fillId="0" borderId="3" xfId="0" applyBorder="1" applyAlignment="1" applyProtection="1">
      <alignment horizontal="center"/>
    </xf>
    <xf numFmtId="0" fontId="0" fillId="0" borderId="1" xfId="0" applyBorder="1" applyProtection="1"/>
    <xf numFmtId="0" fontId="0" fillId="0" borderId="9" xfId="0" applyBorder="1" applyAlignment="1" applyProtection="1">
      <alignment horizontal="center"/>
    </xf>
    <xf numFmtId="0" fontId="0" fillId="0" borderId="10" xfId="0" applyBorder="1" applyProtection="1"/>
    <xf numFmtId="0" fontId="0" fillId="0" borderId="7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6" fillId="0" borderId="0" xfId="0" applyFont="1" applyAlignment="1" applyProtection="1">
      <alignment vertical="center"/>
    </xf>
  </cellXfs>
  <cellStyles count="1">
    <cellStyle name="Normal" xfId="0" builtinId="0"/>
  </cellStyles>
  <dxfs count="18"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 style="thick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numFmt numFmtId="164" formatCode="#,##0.00\ &quot;$&quot;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1" hidden="1"/>
    </dxf>
    <dxf>
      <numFmt numFmtId="164" formatCode="#,##0.00\ &quot;$&quot;"/>
      <fill>
        <patternFill patternType="solid">
          <fgColor indexed="64"/>
          <bgColor rgb="FFFFFF00"/>
        </patternFill>
      </fill>
      <border diagonalUp="0" diagonalDown="0" outline="0">
        <left style="thin">
          <color indexed="64"/>
        </left>
        <right style="thick">
          <color indexed="64"/>
        </right>
        <top style="thin">
          <color indexed="64"/>
        </top>
        <bottom style="thin">
          <color indexed="64"/>
        </bottom>
      </border>
      <protection locked="1" hidden="1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ck">
          <color indexed="64"/>
        </left>
        <right style="thick">
          <color indexed="64"/>
        </right>
        <top style="thick">
          <color indexed="64"/>
        </top>
        <bottom style="thick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926C5BE-7865-4C4C-A99D-F152C11F1482}" name="Tableau1" displayName="Tableau1" ref="B9:I25" headerRowCount="0" totalsRowShown="0" headerRowDxfId="17" tableBorderDxfId="16">
  <tableColumns count="8">
    <tableColumn id="1" xr3:uid="{8B17C838-E149-449B-8A3B-E2C998E1C9A3}" name="Colonne1" headerRowDxfId="15" dataDxfId="7"/>
    <tableColumn id="2" xr3:uid="{AC925E0F-0F92-49E9-861B-AC7C69F6E6A6}" name="Colonne2" headerRowDxfId="14" dataDxfId="5"/>
    <tableColumn id="3" xr3:uid="{3C21770E-88B9-4923-A60B-8EB578DC21FE}" name="Colonne3" headerRowDxfId="13" dataDxfId="6"/>
    <tableColumn id="4" xr3:uid="{590CF550-317B-41B8-9C8F-F78F57E6E0A9}" name="Colonne4" headerRowDxfId="12" dataDxfId="4">
      <calculatedColumnFormula>IF(AND(D9&gt;44.99,D9&lt;60.01),0.001*C9,(D9/45)*(0.001*C9))</calculatedColumnFormula>
    </tableColumn>
    <tableColumn id="5" xr3:uid="{936602A8-17BF-4BF4-A408-84532538EA29}" name="Colonne5" headerRowDxfId="11" dataDxfId="2"/>
    <tableColumn id="6" xr3:uid="{564A15A8-18FE-440D-84E1-D9D6BDE9AA87}" name="Colonne6" headerRowDxfId="10" dataDxfId="0"/>
    <tableColumn id="7" xr3:uid="{129101E8-4D59-4BEF-82B2-FF87A2BD3359}" name="Colonne7" headerRowDxfId="9" dataDxfId="1"/>
    <tableColumn id="8" xr3:uid="{DC91E3AE-860B-4CDC-ADFB-CF053876A06E}" name="Colonne8" headerRowDxfId="8" dataDxfId="3">
      <calculatedColumnFormula>IF(AND(H9&gt;44.99,H9&lt;60.01),0.001*G9,(H9/45)*(0.001*G9))</calculatedColumnFormula>
    </tableColumn>
  </tableColumns>
  <tableStyleInfo name="TableStyleLight11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D047D-C96F-4951-9174-CA19400544B8}">
  <dimension ref="A1:K30"/>
  <sheetViews>
    <sheetView showGridLines="0" showRowColHeaders="0" tabSelected="1" zoomScaleNormal="100" workbookViewId="0">
      <selection activeCell="D12" sqref="D12"/>
    </sheetView>
  </sheetViews>
  <sheetFormatPr baseColWidth="10" defaultRowHeight="15" x14ac:dyDescent="0.25"/>
  <cols>
    <col min="6" max="6" width="11.42578125" customWidth="1"/>
    <col min="9" max="9" width="13" customWidth="1"/>
  </cols>
  <sheetData>
    <row r="1" spans="1:11" ht="15" customHeight="1" x14ac:dyDescent="0.25">
      <c r="A1" s="12" t="s">
        <v>6</v>
      </c>
      <c r="B1" s="12"/>
      <c r="C1" s="12"/>
      <c r="D1" s="12"/>
      <c r="E1" s="12"/>
      <c r="F1" s="12"/>
      <c r="G1" s="12"/>
      <c r="H1" s="12"/>
      <c r="I1" s="12"/>
      <c r="J1" s="12"/>
    </row>
    <row r="2" spans="1:11" ht="18" customHeigh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1" ht="18" customHeight="1" x14ac:dyDescent="0.25">
      <c r="A3" s="12"/>
      <c r="B3" s="12"/>
      <c r="C3" s="12"/>
      <c r="D3" s="12"/>
      <c r="E3" s="12"/>
      <c r="F3" s="12"/>
      <c r="G3" s="12"/>
      <c r="H3" s="12"/>
      <c r="I3" s="12"/>
      <c r="J3" s="12"/>
    </row>
    <row r="4" spans="1:11" ht="18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</row>
    <row r="5" spans="1:11" ht="15.75" thickBot="1" x14ac:dyDescent="0.3"/>
    <row r="6" spans="1:11" ht="45" customHeight="1" thickTop="1" thickBot="1" x14ac:dyDescent="0.3">
      <c r="B6" s="15" t="s">
        <v>9</v>
      </c>
      <c r="C6" s="15"/>
      <c r="D6" s="15"/>
      <c r="E6" s="15"/>
      <c r="F6" s="15"/>
      <c r="G6" s="15"/>
      <c r="H6" s="15"/>
      <c r="I6" s="15"/>
    </row>
    <row r="7" spans="1:11" ht="28.5" customHeight="1" thickTop="1" thickBot="1" x14ac:dyDescent="0.3">
      <c r="B7" s="13" t="s">
        <v>0</v>
      </c>
      <c r="C7" s="13"/>
      <c r="D7" s="13"/>
      <c r="E7" s="13"/>
      <c r="F7" s="13" t="s">
        <v>4</v>
      </c>
      <c r="G7" s="13"/>
      <c r="H7" s="13"/>
      <c r="I7" s="13"/>
    </row>
    <row r="8" spans="1:11" ht="28.5" customHeight="1" thickTop="1" thickBot="1" x14ac:dyDescent="0.3">
      <c r="B8" s="16" t="s">
        <v>1</v>
      </c>
      <c r="C8" s="16"/>
      <c r="D8" s="17" t="s">
        <v>2</v>
      </c>
      <c r="E8" s="18" t="s">
        <v>3</v>
      </c>
      <c r="F8" s="16" t="s">
        <v>1</v>
      </c>
      <c r="G8" s="16"/>
      <c r="H8" s="17" t="s">
        <v>2</v>
      </c>
      <c r="I8" s="18" t="s">
        <v>3</v>
      </c>
    </row>
    <row r="9" spans="1:11" ht="15.75" thickTop="1" x14ac:dyDescent="0.25">
      <c r="B9" s="19">
        <v>1</v>
      </c>
      <c r="C9" s="20">
        <v>45615</v>
      </c>
      <c r="D9" s="2"/>
      <c r="E9" s="6">
        <f t="shared" ref="E9:E25" si="0">IF(AND(D9&gt;44.99,D9&lt;60.01),0.001*C9,(D9/45)*(0.001*C9))</f>
        <v>0</v>
      </c>
      <c r="F9" s="25">
        <v>1</v>
      </c>
      <c r="G9" s="20">
        <v>46527</v>
      </c>
      <c r="H9" s="2"/>
      <c r="I9" s="9">
        <f t="shared" ref="I9:I25" si="1">IF(AND(H9&gt;44.99,H9&lt;60.01),0.001*G9,(H9/45)*(0.001*G9))</f>
        <v>0</v>
      </c>
    </row>
    <row r="10" spans="1:11" x14ac:dyDescent="0.25">
      <c r="B10" s="21">
        <v>2</v>
      </c>
      <c r="C10" s="22">
        <v>48663</v>
      </c>
      <c r="D10" s="3"/>
      <c r="E10" s="7">
        <f t="shared" si="0"/>
        <v>0</v>
      </c>
      <c r="F10" s="26">
        <v>2</v>
      </c>
      <c r="G10" s="22">
        <v>49636</v>
      </c>
      <c r="H10" s="3"/>
      <c r="I10" s="10">
        <f t="shared" si="1"/>
        <v>0</v>
      </c>
    </row>
    <row r="11" spans="1:11" x14ac:dyDescent="0.25">
      <c r="B11" s="21">
        <v>3</v>
      </c>
      <c r="C11" s="22">
        <v>51916</v>
      </c>
      <c r="D11" s="3"/>
      <c r="E11" s="7">
        <f t="shared" si="0"/>
        <v>0</v>
      </c>
      <c r="F11" s="26">
        <v>3</v>
      </c>
      <c r="G11" s="22">
        <v>52954</v>
      </c>
      <c r="H11" s="3"/>
      <c r="I11" s="10">
        <f t="shared" si="1"/>
        <v>0</v>
      </c>
    </row>
    <row r="12" spans="1:11" x14ac:dyDescent="0.25">
      <c r="B12" s="21">
        <v>4</v>
      </c>
      <c r="C12" s="22">
        <v>53066</v>
      </c>
      <c r="D12" s="3"/>
      <c r="E12" s="7">
        <f t="shared" si="0"/>
        <v>0</v>
      </c>
      <c r="F12" s="26">
        <v>4</v>
      </c>
      <c r="G12" s="22">
        <v>54127</v>
      </c>
      <c r="H12" s="3"/>
      <c r="I12" s="10">
        <f t="shared" si="1"/>
        <v>0</v>
      </c>
    </row>
    <row r="13" spans="1:11" x14ac:dyDescent="0.25">
      <c r="B13" s="21">
        <v>5</v>
      </c>
      <c r="C13" s="22">
        <v>54241</v>
      </c>
      <c r="D13" s="3"/>
      <c r="E13" s="7">
        <f t="shared" si="0"/>
        <v>0</v>
      </c>
      <c r="F13" s="26">
        <v>5</v>
      </c>
      <c r="G13" s="22">
        <v>55326</v>
      </c>
      <c r="H13" s="3"/>
      <c r="I13" s="10">
        <f t="shared" si="1"/>
        <v>0</v>
      </c>
      <c r="K13" s="1"/>
    </row>
    <row r="14" spans="1:11" x14ac:dyDescent="0.25">
      <c r="B14" s="19">
        <v>6</v>
      </c>
      <c r="C14" s="22">
        <v>55441</v>
      </c>
      <c r="D14" s="3"/>
      <c r="E14" s="7">
        <f t="shared" si="0"/>
        <v>0</v>
      </c>
      <c r="F14" s="25">
        <v>6</v>
      </c>
      <c r="G14" s="22">
        <v>56550</v>
      </c>
      <c r="H14" s="3"/>
      <c r="I14" s="10">
        <f t="shared" si="1"/>
        <v>0</v>
      </c>
    </row>
    <row r="15" spans="1:11" x14ac:dyDescent="0.25">
      <c r="B15" s="21">
        <v>7</v>
      </c>
      <c r="C15" s="22">
        <v>56668</v>
      </c>
      <c r="D15" s="3"/>
      <c r="E15" s="7">
        <f t="shared" si="0"/>
        <v>0</v>
      </c>
      <c r="F15" s="26">
        <v>7</v>
      </c>
      <c r="G15" s="22">
        <v>57801</v>
      </c>
      <c r="H15" s="3"/>
      <c r="I15" s="10">
        <f t="shared" si="1"/>
        <v>0</v>
      </c>
    </row>
    <row r="16" spans="1:11" x14ac:dyDescent="0.25">
      <c r="B16" s="21">
        <v>8</v>
      </c>
      <c r="C16" s="22">
        <v>59077</v>
      </c>
      <c r="D16" s="3"/>
      <c r="E16" s="7">
        <f t="shared" si="0"/>
        <v>0</v>
      </c>
      <c r="F16" s="26">
        <v>8</v>
      </c>
      <c r="G16" s="22">
        <v>60259</v>
      </c>
      <c r="H16" s="3"/>
      <c r="I16" s="10">
        <f t="shared" si="1"/>
        <v>0</v>
      </c>
    </row>
    <row r="17" spans="2:9" x14ac:dyDescent="0.25">
      <c r="B17" s="21">
        <v>9</v>
      </c>
      <c r="C17" s="22">
        <v>61588</v>
      </c>
      <c r="D17" s="3"/>
      <c r="E17" s="7">
        <f t="shared" si="0"/>
        <v>0</v>
      </c>
      <c r="F17" s="26">
        <v>9</v>
      </c>
      <c r="G17" s="22">
        <v>62820</v>
      </c>
      <c r="H17" s="3"/>
      <c r="I17" s="10">
        <f t="shared" si="1"/>
        <v>0</v>
      </c>
    </row>
    <row r="18" spans="2:9" x14ac:dyDescent="0.25">
      <c r="B18" s="21">
        <v>10</v>
      </c>
      <c r="C18" s="22">
        <v>64205</v>
      </c>
      <c r="D18" s="3"/>
      <c r="E18" s="7">
        <f t="shared" si="0"/>
        <v>0</v>
      </c>
      <c r="F18" s="26">
        <v>10</v>
      </c>
      <c r="G18" s="22">
        <v>65489</v>
      </c>
      <c r="H18" s="3"/>
      <c r="I18" s="10">
        <f t="shared" si="1"/>
        <v>0</v>
      </c>
    </row>
    <row r="19" spans="2:9" x14ac:dyDescent="0.25">
      <c r="B19" s="19">
        <v>11</v>
      </c>
      <c r="C19" s="22">
        <v>66934</v>
      </c>
      <c r="D19" s="3"/>
      <c r="E19" s="7">
        <f t="shared" si="0"/>
        <v>0</v>
      </c>
      <c r="F19" s="25">
        <v>11</v>
      </c>
      <c r="G19" s="22">
        <v>68273</v>
      </c>
      <c r="H19" s="3"/>
      <c r="I19" s="10">
        <f t="shared" si="1"/>
        <v>0</v>
      </c>
    </row>
    <row r="20" spans="2:9" x14ac:dyDescent="0.25">
      <c r="B20" s="21">
        <v>12</v>
      </c>
      <c r="C20" s="22">
        <v>69778</v>
      </c>
      <c r="D20" s="3"/>
      <c r="E20" s="7">
        <f t="shared" si="0"/>
        <v>0</v>
      </c>
      <c r="F20" s="26">
        <v>12</v>
      </c>
      <c r="G20" s="22">
        <v>71174</v>
      </c>
      <c r="H20" s="3"/>
      <c r="I20" s="10">
        <f t="shared" si="1"/>
        <v>0</v>
      </c>
    </row>
    <row r="21" spans="2:9" x14ac:dyDescent="0.25">
      <c r="B21" s="21">
        <v>13</v>
      </c>
      <c r="C21" s="22">
        <v>72744</v>
      </c>
      <c r="D21" s="3"/>
      <c r="E21" s="7">
        <f t="shared" si="0"/>
        <v>0</v>
      </c>
      <c r="F21" s="26">
        <v>13</v>
      </c>
      <c r="G21" s="22">
        <v>74199</v>
      </c>
      <c r="H21" s="3"/>
      <c r="I21" s="10">
        <f t="shared" si="1"/>
        <v>0</v>
      </c>
    </row>
    <row r="22" spans="2:9" x14ac:dyDescent="0.25">
      <c r="B22" s="21">
        <v>14</v>
      </c>
      <c r="C22" s="22">
        <v>75836</v>
      </c>
      <c r="D22" s="3"/>
      <c r="E22" s="7">
        <f t="shared" si="0"/>
        <v>0</v>
      </c>
      <c r="F22" s="26">
        <v>14</v>
      </c>
      <c r="G22" s="22">
        <v>77353</v>
      </c>
      <c r="H22" s="3"/>
      <c r="I22" s="10">
        <f t="shared" si="1"/>
        <v>0</v>
      </c>
    </row>
    <row r="23" spans="2:9" x14ac:dyDescent="0.25">
      <c r="B23" s="21">
        <v>15</v>
      </c>
      <c r="C23" s="22">
        <v>79059</v>
      </c>
      <c r="D23" s="3"/>
      <c r="E23" s="7">
        <f t="shared" si="0"/>
        <v>0</v>
      </c>
      <c r="F23" s="26">
        <v>15</v>
      </c>
      <c r="G23" s="22">
        <v>80640</v>
      </c>
      <c r="H23" s="3"/>
      <c r="I23" s="10">
        <f t="shared" si="1"/>
        <v>0</v>
      </c>
    </row>
    <row r="24" spans="2:9" x14ac:dyDescent="0.25">
      <c r="B24" s="19">
        <v>16</v>
      </c>
      <c r="C24" s="22">
        <v>82418</v>
      </c>
      <c r="D24" s="3"/>
      <c r="E24" s="7">
        <f t="shared" si="0"/>
        <v>0</v>
      </c>
      <c r="F24" s="25">
        <v>16</v>
      </c>
      <c r="G24" s="22">
        <v>84066</v>
      </c>
      <c r="H24" s="3"/>
      <c r="I24" s="10">
        <f t="shared" si="1"/>
        <v>0</v>
      </c>
    </row>
    <row r="25" spans="2:9" ht="15.75" thickBot="1" x14ac:dyDescent="0.3">
      <c r="B25" s="23">
        <v>17</v>
      </c>
      <c r="C25" s="24">
        <v>87206</v>
      </c>
      <c r="D25" s="4"/>
      <c r="E25" s="8">
        <f t="shared" si="0"/>
        <v>0</v>
      </c>
      <c r="F25" s="27">
        <v>17</v>
      </c>
      <c r="G25" s="24">
        <v>92027</v>
      </c>
      <c r="H25" s="4"/>
      <c r="I25" s="11">
        <f t="shared" si="1"/>
        <v>0</v>
      </c>
    </row>
    <row r="26" spans="2:9" ht="15.75" thickTop="1" x14ac:dyDescent="0.25"/>
    <row r="27" spans="2:9" ht="15.75" x14ac:dyDescent="0.25">
      <c r="B27" s="28" t="s">
        <v>5</v>
      </c>
    </row>
    <row r="28" spans="2:9" x14ac:dyDescent="0.25">
      <c r="B28" s="5"/>
    </row>
    <row r="29" spans="2:9" x14ac:dyDescent="0.25">
      <c r="B29" s="14" t="s">
        <v>7</v>
      </c>
    </row>
    <row r="30" spans="2:9" x14ac:dyDescent="0.25">
      <c r="B30" s="14" t="s">
        <v>8</v>
      </c>
    </row>
  </sheetData>
  <sheetProtection algorithmName="SHA-512" hashValue="WZipzGcyVSANr3xkLNlkJksi6zk8xB46hEqW+u1llQBAnzuGg7eXIeMCHLo5nKs7uadE/DUz+rDz9kDc5A9U8g==" saltValue="i4zLxNFujkz+jldJqt6nDg==" spinCount="100000" sheet="1" objects="1" scenarios="1" selectLockedCells="1"/>
  <mergeCells count="6">
    <mergeCell ref="A1:J4"/>
    <mergeCell ref="F7:I7"/>
    <mergeCell ref="B7:E7"/>
    <mergeCell ref="B6:I6"/>
    <mergeCell ref="B8:C8"/>
    <mergeCell ref="F8:G8"/>
  </mergeCells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Dany Blackburn</dc:creator>
  <cp:lastModifiedBy>Dany Blackburn</cp:lastModifiedBy>
  <dcterms:created xsi:type="dcterms:W3CDTF">2022-03-16T15:00:29Z</dcterms:created>
  <dcterms:modified xsi:type="dcterms:W3CDTF">2022-06-03T18:30:46Z</dcterms:modified>
</cp:coreProperties>
</file>